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5600" windowHeight="7995"/>
  </bookViews>
  <sheets>
    <sheet name="CCF Maths" sheetId="1" r:id="rId1"/>
    <sheet name="Données" sheetId="2" r:id="rId2"/>
  </sheets>
  <calcPr calcId="124519"/>
</workbook>
</file>

<file path=xl/calcChain.xml><?xml version="1.0" encoding="utf-8"?>
<calcChain xmlns="http://schemas.openxmlformats.org/spreadsheetml/2006/main">
  <c r="K31" i="1"/>
  <c r="K30"/>
  <c r="K29"/>
  <c r="K28"/>
  <c r="K27"/>
  <c r="K4"/>
  <c r="K17"/>
  <c r="K19"/>
  <c r="K24"/>
  <c r="E25" l="1"/>
  <c r="G25"/>
  <c r="H3"/>
  <c r="K3" s="1"/>
  <c r="H4"/>
  <c r="H7"/>
  <c r="K7" s="1"/>
  <c r="H8"/>
  <c r="K8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H18"/>
  <c r="K18" s="1"/>
  <c r="H19"/>
  <c r="H21"/>
  <c r="K21" s="1"/>
  <c r="H22"/>
  <c r="K22" s="1"/>
  <c r="H23"/>
  <c r="K23" s="1"/>
  <c r="H24"/>
  <c r="F25"/>
  <c r="D25"/>
  <c r="C25"/>
  <c r="H20" l="1"/>
  <c r="K20" s="1"/>
  <c r="H2" l="1"/>
  <c r="H25" l="1"/>
  <c r="K2"/>
  <c r="J25" l="1"/>
</calcChain>
</file>

<file path=xl/sharedStrings.xml><?xml version="1.0" encoding="utf-8"?>
<sst xmlns="http://schemas.openxmlformats.org/spreadsheetml/2006/main" count="88" uniqueCount="56">
  <si>
    <t>C1</t>
  </si>
  <si>
    <t>C2</t>
  </si>
  <si>
    <t>C3</t>
  </si>
  <si>
    <t>C4</t>
  </si>
  <si>
    <t>Co</t>
  </si>
  <si>
    <t>C5</t>
  </si>
  <si>
    <t xml:space="preserve"> </t>
  </si>
  <si>
    <t>S’approprier</t>
  </si>
  <si>
    <t>Rechercher, extraire et organiser l’information.</t>
  </si>
  <si>
    <t>Réaliser</t>
  </si>
  <si>
    <t>Valider</t>
  </si>
  <si>
    <t>Communiquer</t>
  </si>
  <si>
    <t>Rendre compte d’une démarche, d’un résultat, à l’oral ou à l’écrit.</t>
  </si>
  <si>
    <t>Émettre une conjecture, une hypothèse. Proposer une méthode de résolution, un protocole expérimental.</t>
  </si>
  <si>
    <t>Choisir une méthode de résolution, un protocole expérimental. Exécuter une méthode de résolution, expérimenter, simuler.</t>
  </si>
  <si>
    <t>Analyser/Raisonner</t>
  </si>
  <si>
    <t>Contrôler la vraisemblance d’une conjecture, d’une hypothèse. Critiquer un résultat, argumenter.</t>
  </si>
  <si>
    <t>0-1-2-3</t>
  </si>
  <si>
    <t>Elève</t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</si>
  <si>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Calcul des moyennes</t>
    </r>
  </si>
  <si>
    <t>I.1a)</t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</si>
  <si>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Le médicament semble plus efficace car la moyenne est supérieure.</t>
    </r>
  </si>
  <si>
    <t>I.1b)</t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</si>
  <si>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Calculer pour le groupe M la médiane et le troisième quartile.</t>
    </r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</si>
  <si>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Dire si les deux critères sont respectés.</t>
    </r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</si>
  <si>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Conclure sur l’efficacité du médicament.</t>
    </r>
  </si>
  <si>
    <t>I.2)</t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</si>
  <si>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L’élève travaille sur le groupe M.</t>
    </r>
  </si>
  <si>
    <t>Protocole</t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</si>
  <si>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Calcul de Med (14,25) et Q3 (15).</t>
    </r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</si>
  <si>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La communication, les explications et justifications confirment ou explicitent les traces écrites.</t>
    </r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</si>
  <si>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 xml:space="preserve">La fonction  x² est croissante, les fonctions f et g également. </t>
    </r>
  </si>
  <si>
    <t>II.1)2)3)</t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</si>
  <si>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Utiliser f et g.</t>
    </r>
  </si>
  <si>
    <t>II.4)</t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</si>
  <si>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Pour x = 70, f(x) = 1,97 et g(x) = 1,67.</t>
    </r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</si>
  <si>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Il doit mesurer entre 1,67m et 1,97m.</t>
    </r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</si>
  <si>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Tracer de la fonction h à l’aide de la calculatrice.</t>
    </r>
  </si>
  <si>
    <t>II.5a)</t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</si>
  <si>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Par lecture graphique, h(30) = 1,53</t>
    </r>
  </si>
  <si>
    <t>II.5b)</t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</si>
  <si>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Obèse en dessous de 1,53m</t>
    </r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</si>
  <si>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Utilisation des valeurs 256 et 1200</t>
    </r>
  </si>
  <si>
    <t>III.1)</t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</si>
  <si>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f = 0,21 soit 21%</t>
    </r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</si>
  <si>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Pourcentage du groupe supérieur au pourcentage national.</t>
    </r>
  </si>
  <si>
    <t>III.2)</t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</si>
  <si>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[0,16 ; 0,22]</t>
    </r>
  </si>
  <si>
    <t>III.3a)</t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</si>
  <si>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[0,161 ; 0,219]</t>
    </r>
  </si>
  <si>
    <t>III.3b)</t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</si>
  <si>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Le nombre d’élèves en surpoids n’est pas anormalement élevé car 0,21 appartient à l’intervalle de fluctuation.</t>
    </r>
  </si>
  <si>
    <t>III.4)</t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</si>
  <si>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La communication, les explications et justifications sont claires et précises.</t>
    </r>
  </si>
  <si>
    <t xml:space="preserve"> Le médicament sera mis en vente car les critères sont respectés.</t>
  </si>
  <si>
    <t>CCF 1ère tension, imc, surpoids, statistiques , fonctions de référence, fluctuation.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</si>
</sst>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"/>
    <numFmt numFmtId="165" formatCode="0.000"/>
  </numFmts>
  <fonts count="1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ourier New"/>
      <family val="3"/>
    </font>
    <font>
      <sz val="7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12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left" wrapText="1" indent="2"/>
    </xf>
    <xf numFmtId="0" fontId="14" fillId="6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left" wrapText="1" indent="2"/>
    </xf>
    <xf numFmtId="0" fontId="12" fillId="7" borderId="1" xfId="0" applyFont="1" applyFill="1" applyBorder="1" applyAlignment="1">
      <alignment horizontal="left" wrapText="1" indent="2"/>
    </xf>
    <xf numFmtId="0" fontId="14" fillId="13" borderId="1" xfId="0" applyFont="1" applyFill="1" applyBorder="1" applyAlignment="1">
      <alignment horizontal="center" wrapText="1"/>
    </xf>
    <xf numFmtId="0" fontId="12" fillId="13" borderId="1" xfId="0" applyFont="1" applyFill="1" applyBorder="1" applyAlignment="1">
      <alignment horizontal="left" wrapText="1" indent="2"/>
    </xf>
    <xf numFmtId="0" fontId="5" fillId="6" borderId="1" xfId="0" applyFont="1" applyFill="1" applyBorder="1" applyAlignment="1">
      <alignment horizontal="left" wrapText="1" indent="2"/>
    </xf>
    <xf numFmtId="0" fontId="12" fillId="8" borderId="1" xfId="0" applyFont="1" applyFill="1" applyBorder="1" applyAlignment="1">
      <alignment horizontal="left" wrapText="1" indent="2"/>
    </xf>
    <xf numFmtId="0" fontId="14" fillId="9" borderId="1" xfId="0" applyFont="1" applyFill="1" applyBorder="1" applyAlignment="1">
      <alignment horizontal="center" wrapText="1"/>
    </xf>
    <xf numFmtId="0" fontId="12" fillId="9" borderId="1" xfId="0" applyFont="1" applyFill="1" applyBorder="1" applyAlignment="1">
      <alignment horizontal="left" wrapText="1" indent="2"/>
    </xf>
    <xf numFmtId="0" fontId="2" fillId="2" borderId="1" xfId="0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0066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zoomScale="85" zoomScaleNormal="85" workbookViewId="0">
      <selection activeCell="N10" sqref="N10"/>
    </sheetView>
  </sheetViews>
  <sheetFormatPr baseColWidth="10" defaultRowHeight="15"/>
  <cols>
    <col min="1" max="1" width="16" customWidth="1"/>
    <col min="2" max="2" width="63.7109375" bestFit="1" customWidth="1"/>
    <col min="3" max="3" width="6.28515625" bestFit="1" customWidth="1"/>
    <col min="4" max="4" width="5.7109375" customWidth="1"/>
    <col min="5" max="5" width="9" customWidth="1"/>
    <col min="6" max="7" width="6.28515625" bestFit="1" customWidth="1"/>
    <col min="8" max="8" width="9.7109375" customWidth="1"/>
    <col min="9" max="9" width="14.7109375" customWidth="1"/>
    <col min="10" max="10" width="5.42578125" customWidth="1"/>
    <col min="11" max="11" width="10.5703125" bestFit="1" customWidth="1"/>
  </cols>
  <sheetData>
    <row r="1" spans="1:12" ht="54" customHeight="1">
      <c r="A1" s="35" t="s">
        <v>55</v>
      </c>
      <c r="B1" s="35"/>
      <c r="C1" s="15" t="s">
        <v>0</v>
      </c>
      <c r="D1" s="14" t="s">
        <v>1</v>
      </c>
      <c r="E1" s="12" t="s">
        <v>2</v>
      </c>
      <c r="F1" s="13" t="s">
        <v>3</v>
      </c>
      <c r="G1" s="16" t="s">
        <v>4</v>
      </c>
      <c r="H1" s="6"/>
      <c r="I1" s="6"/>
      <c r="J1" s="11"/>
      <c r="K1" s="5" t="s">
        <v>18</v>
      </c>
    </row>
    <row r="2" spans="1:12" ht="15.75">
      <c r="A2" s="24" t="s">
        <v>20</v>
      </c>
      <c r="B2" s="25" t="s">
        <v>19</v>
      </c>
      <c r="C2" s="39"/>
      <c r="D2" s="7"/>
      <c r="E2" s="40">
        <v>0.5</v>
      </c>
      <c r="F2" s="7"/>
      <c r="G2" s="7"/>
      <c r="H2" s="7">
        <f>SUM(C2:G2)</f>
        <v>0.5</v>
      </c>
      <c r="I2" s="7" t="s">
        <v>17</v>
      </c>
      <c r="J2" s="41">
        <v>3</v>
      </c>
      <c r="K2" s="42">
        <f>H2*J2/3</f>
        <v>0.5</v>
      </c>
    </row>
    <row r="3" spans="1:12" ht="31.5">
      <c r="A3" s="26" t="s">
        <v>22</v>
      </c>
      <c r="B3" s="27" t="s">
        <v>21</v>
      </c>
      <c r="C3" s="39"/>
      <c r="D3" s="7"/>
      <c r="E3" s="7"/>
      <c r="F3" s="43">
        <v>0.25</v>
      </c>
      <c r="G3" s="7"/>
      <c r="H3" s="7">
        <f t="shared" ref="H3:H24" si="0">SUM(C3:G3)</f>
        <v>0.25</v>
      </c>
      <c r="I3" s="7" t="s">
        <v>17</v>
      </c>
      <c r="J3" s="41">
        <v>3</v>
      </c>
      <c r="K3" s="42">
        <f t="shared" ref="K3:K24" si="1">H3*J3/3</f>
        <v>0.25</v>
      </c>
    </row>
    <row r="4" spans="1:12" ht="15.75">
      <c r="A4" s="38" t="s">
        <v>26</v>
      </c>
      <c r="B4" s="28" t="s">
        <v>23</v>
      </c>
      <c r="C4" s="44"/>
      <c r="D4" s="45">
        <v>1.5</v>
      </c>
      <c r="E4" s="44"/>
      <c r="F4" s="44"/>
      <c r="G4" s="44"/>
      <c r="H4" s="44">
        <f>SUM(C4:G4)</f>
        <v>1.5</v>
      </c>
      <c r="I4" s="44" t="s">
        <v>17</v>
      </c>
      <c r="J4" s="46">
        <v>3</v>
      </c>
      <c r="K4" s="47">
        <f t="shared" si="1"/>
        <v>1.5</v>
      </c>
    </row>
    <row r="5" spans="1:12" ht="15.75">
      <c r="A5" s="38"/>
      <c r="B5" s="28" t="s">
        <v>24</v>
      </c>
      <c r="C5" s="44"/>
      <c r="D5" s="45"/>
      <c r="E5" s="44"/>
      <c r="F5" s="44"/>
      <c r="G5" s="44"/>
      <c r="H5" s="44"/>
      <c r="I5" s="44"/>
      <c r="J5" s="46"/>
      <c r="K5" s="47"/>
    </row>
    <row r="6" spans="1:12" ht="15.75">
      <c r="A6" s="38"/>
      <c r="B6" s="28" t="s">
        <v>25</v>
      </c>
      <c r="C6" s="44"/>
      <c r="D6" s="45"/>
      <c r="E6" s="44"/>
      <c r="F6" s="44"/>
      <c r="G6" s="44"/>
      <c r="H6" s="44"/>
      <c r="I6" s="44"/>
      <c r="J6" s="46"/>
      <c r="K6" s="47"/>
    </row>
    <row r="7" spans="1:12" ht="15.75">
      <c r="A7" s="29" t="s">
        <v>28</v>
      </c>
      <c r="B7" s="30" t="s">
        <v>27</v>
      </c>
      <c r="C7" s="48">
        <v>0.25</v>
      </c>
      <c r="D7" s="39"/>
      <c r="E7" s="7"/>
      <c r="F7" s="7"/>
      <c r="G7" s="7"/>
      <c r="H7" s="7">
        <f t="shared" si="0"/>
        <v>0.25</v>
      </c>
      <c r="I7" s="7" t="s">
        <v>17</v>
      </c>
      <c r="J7" s="41">
        <v>3</v>
      </c>
      <c r="K7" s="42">
        <f t="shared" si="1"/>
        <v>0.25</v>
      </c>
    </row>
    <row r="8" spans="1:12" ht="15.75">
      <c r="A8" s="24" t="s">
        <v>28</v>
      </c>
      <c r="B8" s="25" t="s">
        <v>29</v>
      </c>
      <c r="C8" s="7"/>
      <c r="D8" s="7"/>
      <c r="E8" s="40">
        <v>0.75</v>
      </c>
      <c r="F8" s="7"/>
      <c r="G8" s="39"/>
      <c r="H8" s="7">
        <f t="shared" si="0"/>
        <v>0.75</v>
      </c>
      <c r="I8" s="7" t="s">
        <v>17</v>
      </c>
      <c r="J8" s="41">
        <v>3</v>
      </c>
      <c r="K8" s="42">
        <f t="shared" si="1"/>
        <v>0.75</v>
      </c>
    </row>
    <row r="9" spans="1:12" ht="31.5" customHeight="1">
      <c r="A9" s="26" t="s">
        <v>28</v>
      </c>
      <c r="B9" s="31" t="s">
        <v>54</v>
      </c>
      <c r="C9" s="7"/>
      <c r="D9" s="7"/>
      <c r="E9" s="39"/>
      <c r="F9" s="43">
        <v>0.5</v>
      </c>
      <c r="G9" s="7"/>
      <c r="H9" s="7">
        <f t="shared" si="0"/>
        <v>0.5</v>
      </c>
      <c r="I9" s="7" t="s">
        <v>17</v>
      </c>
      <c r="J9" s="41">
        <v>3</v>
      </c>
      <c r="K9" s="42">
        <f t="shared" si="1"/>
        <v>0.5</v>
      </c>
      <c r="L9" t="s">
        <v>6</v>
      </c>
    </row>
    <row r="10" spans="1:12" ht="31.5">
      <c r="A10" s="22" t="s">
        <v>28</v>
      </c>
      <c r="B10" s="32" t="s">
        <v>30</v>
      </c>
      <c r="C10" s="39"/>
      <c r="D10" s="7"/>
      <c r="E10" s="7"/>
      <c r="F10" s="7"/>
      <c r="G10" s="49">
        <v>0.5</v>
      </c>
      <c r="H10" s="7">
        <f t="shared" si="0"/>
        <v>0.5</v>
      </c>
      <c r="I10" s="7" t="s">
        <v>17</v>
      </c>
      <c r="J10" s="41">
        <v>3</v>
      </c>
      <c r="K10" s="42">
        <f t="shared" si="1"/>
        <v>0.5</v>
      </c>
    </row>
    <row r="11" spans="1:12" ht="15.75">
      <c r="A11" s="24" t="s">
        <v>32</v>
      </c>
      <c r="B11" s="25" t="s">
        <v>31</v>
      </c>
      <c r="C11" s="7"/>
      <c r="D11" s="7"/>
      <c r="E11" s="50">
        <v>0.75</v>
      </c>
      <c r="F11" s="7"/>
      <c r="G11" s="7"/>
      <c r="H11" s="7">
        <f t="shared" si="0"/>
        <v>0.75</v>
      </c>
      <c r="I11" s="7" t="s">
        <v>17</v>
      </c>
      <c r="J11" s="41">
        <v>3</v>
      </c>
      <c r="K11" s="42">
        <f t="shared" si="1"/>
        <v>0.75</v>
      </c>
    </row>
    <row r="12" spans="1:12" ht="15.75" customHeight="1">
      <c r="A12" s="29" t="s">
        <v>34</v>
      </c>
      <c r="B12" s="30" t="s">
        <v>33</v>
      </c>
      <c r="C12" s="51">
        <v>0.25</v>
      </c>
      <c r="D12" s="7"/>
      <c r="E12" s="7"/>
      <c r="F12" s="7"/>
      <c r="G12" s="7"/>
      <c r="H12" s="7">
        <f t="shared" si="0"/>
        <v>0.25</v>
      </c>
      <c r="I12" s="7" t="s">
        <v>17</v>
      </c>
      <c r="J12" s="41">
        <v>3</v>
      </c>
      <c r="K12" s="42">
        <f t="shared" si="1"/>
        <v>0.25</v>
      </c>
    </row>
    <row r="13" spans="1:12" ht="15.75">
      <c r="A13" s="24" t="s">
        <v>34</v>
      </c>
      <c r="B13" s="25" t="s">
        <v>35</v>
      </c>
      <c r="C13" s="39"/>
      <c r="D13" s="7"/>
      <c r="E13" s="40">
        <v>0.5</v>
      </c>
      <c r="F13" s="7"/>
      <c r="G13" s="7"/>
      <c r="H13" s="7">
        <f t="shared" si="0"/>
        <v>0.5</v>
      </c>
      <c r="I13" s="7" t="s">
        <v>17</v>
      </c>
      <c r="J13" s="41">
        <v>3</v>
      </c>
      <c r="K13" s="42">
        <f t="shared" si="1"/>
        <v>0.5</v>
      </c>
    </row>
    <row r="14" spans="1:12" ht="15.75">
      <c r="A14" s="22" t="s">
        <v>34</v>
      </c>
      <c r="B14" s="32" t="s">
        <v>36</v>
      </c>
      <c r="C14" s="52"/>
      <c r="D14" s="39"/>
      <c r="E14" s="52"/>
      <c r="F14" s="52"/>
      <c r="G14" s="53">
        <v>0.25</v>
      </c>
      <c r="H14" s="7">
        <f t="shared" si="0"/>
        <v>0.25</v>
      </c>
      <c r="I14" s="7" t="s">
        <v>17</v>
      </c>
      <c r="J14" s="41">
        <v>3</v>
      </c>
      <c r="K14" s="42">
        <f t="shared" si="1"/>
        <v>0.25</v>
      </c>
    </row>
    <row r="15" spans="1:12" ht="15.75">
      <c r="A15" s="24" t="s">
        <v>38</v>
      </c>
      <c r="B15" s="25" t="s">
        <v>37</v>
      </c>
      <c r="C15" s="52"/>
      <c r="D15" s="52"/>
      <c r="E15" s="50">
        <v>0.75</v>
      </c>
      <c r="F15" s="52"/>
      <c r="G15" s="52"/>
      <c r="H15" s="7">
        <f t="shared" si="0"/>
        <v>0.75</v>
      </c>
      <c r="I15" s="7" t="s">
        <v>17</v>
      </c>
      <c r="J15" s="41">
        <v>3</v>
      </c>
      <c r="K15" s="42">
        <f t="shared" si="1"/>
        <v>0.75</v>
      </c>
    </row>
    <row r="16" spans="1:12" ht="15.75">
      <c r="A16" s="29" t="s">
        <v>40</v>
      </c>
      <c r="B16" s="30" t="s">
        <v>39</v>
      </c>
      <c r="C16" s="54">
        <v>0.5</v>
      </c>
      <c r="D16" s="52"/>
      <c r="E16" s="52"/>
      <c r="F16" s="39"/>
      <c r="G16" s="52"/>
      <c r="H16" s="7">
        <f t="shared" si="0"/>
        <v>0.5</v>
      </c>
      <c r="I16" s="7" t="s">
        <v>17</v>
      </c>
      <c r="J16" s="41">
        <v>3</v>
      </c>
      <c r="K16" s="42">
        <f t="shared" si="1"/>
        <v>0.5</v>
      </c>
    </row>
    <row r="17" spans="1:11" ht="15.75">
      <c r="A17" s="22" t="s">
        <v>40</v>
      </c>
      <c r="B17" s="32" t="s">
        <v>41</v>
      </c>
      <c r="C17" s="52"/>
      <c r="D17" s="52"/>
      <c r="E17" s="52"/>
      <c r="F17" s="52"/>
      <c r="G17" s="55">
        <v>0.5</v>
      </c>
      <c r="H17" s="7">
        <f t="shared" si="0"/>
        <v>0.5</v>
      </c>
      <c r="I17" s="7" t="s">
        <v>17</v>
      </c>
      <c r="J17" s="41">
        <v>3</v>
      </c>
      <c r="K17" s="42">
        <f t="shared" si="1"/>
        <v>0.5</v>
      </c>
    </row>
    <row r="18" spans="1:11" ht="15.75">
      <c r="A18" s="29" t="s">
        <v>43</v>
      </c>
      <c r="B18" s="30" t="s">
        <v>42</v>
      </c>
      <c r="C18" s="54">
        <v>0.25</v>
      </c>
      <c r="D18" s="52"/>
      <c r="E18" s="52"/>
      <c r="F18" s="52"/>
      <c r="G18" s="39"/>
      <c r="H18" s="7">
        <f t="shared" si="0"/>
        <v>0.25</v>
      </c>
      <c r="I18" s="7" t="s">
        <v>17</v>
      </c>
      <c r="J18" s="41">
        <v>3</v>
      </c>
      <c r="K18" s="42">
        <f t="shared" si="1"/>
        <v>0.25</v>
      </c>
    </row>
    <row r="19" spans="1:11" ht="15.75">
      <c r="A19" s="24" t="s">
        <v>43</v>
      </c>
      <c r="B19" s="25" t="s">
        <v>44</v>
      </c>
      <c r="C19" s="52"/>
      <c r="D19" s="52"/>
      <c r="E19" s="50">
        <v>0.25</v>
      </c>
      <c r="F19" s="52"/>
      <c r="G19" s="52"/>
      <c r="H19" s="7">
        <f t="shared" si="0"/>
        <v>0.25</v>
      </c>
      <c r="I19" s="7" t="s">
        <v>17</v>
      </c>
      <c r="J19" s="41">
        <v>3</v>
      </c>
      <c r="K19" s="42">
        <f t="shared" si="1"/>
        <v>0.25</v>
      </c>
    </row>
    <row r="20" spans="1:11" ht="15.75">
      <c r="A20" s="33" t="s">
        <v>46</v>
      </c>
      <c r="B20" s="34" t="s">
        <v>45</v>
      </c>
      <c r="C20" s="52"/>
      <c r="D20" s="52"/>
      <c r="E20" s="52"/>
      <c r="F20" s="56">
        <v>0.25</v>
      </c>
      <c r="G20" s="39"/>
      <c r="H20" s="7">
        <f t="shared" si="0"/>
        <v>0.25</v>
      </c>
      <c r="I20" s="7" t="s">
        <v>17</v>
      </c>
      <c r="J20" s="41">
        <v>3</v>
      </c>
      <c r="K20" s="42">
        <f t="shared" si="1"/>
        <v>0.25</v>
      </c>
    </row>
    <row r="21" spans="1:11" ht="15.75">
      <c r="A21" s="29" t="s">
        <v>48</v>
      </c>
      <c r="B21" s="30" t="s">
        <v>47</v>
      </c>
      <c r="C21" s="54">
        <v>0.25</v>
      </c>
      <c r="D21" s="52"/>
      <c r="E21" s="39"/>
      <c r="F21" s="52"/>
      <c r="G21" s="52"/>
      <c r="H21" s="7">
        <f t="shared" si="0"/>
        <v>0.25</v>
      </c>
      <c r="I21" s="7" t="s">
        <v>17</v>
      </c>
      <c r="J21" s="41">
        <v>3</v>
      </c>
      <c r="K21" s="42">
        <f t="shared" si="1"/>
        <v>0.25</v>
      </c>
    </row>
    <row r="22" spans="1:11" ht="15.75">
      <c r="A22" s="24" t="s">
        <v>50</v>
      </c>
      <c r="B22" s="25" t="s">
        <v>49</v>
      </c>
      <c r="C22" s="52"/>
      <c r="D22" s="52"/>
      <c r="E22" s="57">
        <v>0.5</v>
      </c>
      <c r="F22" s="52"/>
      <c r="G22" s="39"/>
      <c r="H22" s="7">
        <f t="shared" si="0"/>
        <v>0.5</v>
      </c>
      <c r="I22" s="7" t="s">
        <v>17</v>
      </c>
      <c r="J22" s="41">
        <v>3</v>
      </c>
      <c r="K22" s="42">
        <f t="shared" si="1"/>
        <v>0.5</v>
      </c>
    </row>
    <row r="23" spans="1:11" ht="31.5">
      <c r="A23" s="33" t="s">
        <v>52</v>
      </c>
      <c r="B23" s="34" t="s">
        <v>51</v>
      </c>
      <c r="C23" s="52"/>
      <c r="D23" s="52"/>
      <c r="E23" s="39"/>
      <c r="F23" s="56">
        <v>0.5</v>
      </c>
      <c r="G23" s="52"/>
      <c r="H23" s="7">
        <f t="shared" si="0"/>
        <v>0.5</v>
      </c>
      <c r="I23" s="7" t="s">
        <v>17</v>
      </c>
      <c r="J23" s="41">
        <v>3</v>
      </c>
      <c r="K23" s="42">
        <f t="shared" si="1"/>
        <v>0.5</v>
      </c>
    </row>
    <row r="24" spans="1:11" ht="31.5">
      <c r="A24" s="22" t="s">
        <v>52</v>
      </c>
      <c r="B24" s="32" t="s">
        <v>53</v>
      </c>
      <c r="C24" s="52"/>
      <c r="D24" s="52"/>
      <c r="E24" s="52"/>
      <c r="F24" s="52"/>
      <c r="G24" s="55">
        <v>0.25</v>
      </c>
      <c r="H24" s="7">
        <f t="shared" si="0"/>
        <v>0.25</v>
      </c>
      <c r="I24" s="7" t="s">
        <v>17</v>
      </c>
      <c r="J24" s="41">
        <v>3</v>
      </c>
      <c r="K24" s="42">
        <f t="shared" si="1"/>
        <v>0.25</v>
      </c>
    </row>
    <row r="25" spans="1:11" ht="18.75">
      <c r="A25" s="21"/>
      <c r="C25" s="23">
        <f t="shared" ref="C25:H25" si="2">SUM(C2:C24)</f>
        <v>1.5</v>
      </c>
      <c r="D25" s="23">
        <f t="shared" si="2"/>
        <v>1.5</v>
      </c>
      <c r="E25" s="23">
        <f t="shared" si="2"/>
        <v>4</v>
      </c>
      <c r="F25" s="23">
        <f t="shared" si="2"/>
        <v>1.5</v>
      </c>
      <c r="G25" s="23">
        <f t="shared" si="2"/>
        <v>1.5</v>
      </c>
      <c r="H25" s="9">
        <f t="shared" si="2"/>
        <v>10</v>
      </c>
      <c r="I25" s="1"/>
      <c r="J25" s="36">
        <f>SUM(K2:K24)</f>
        <v>10</v>
      </c>
      <c r="K25" s="37"/>
    </row>
    <row r="26" spans="1:11">
      <c r="A26" s="21"/>
    </row>
    <row r="27" spans="1:11">
      <c r="J27" s="17" t="s">
        <v>0</v>
      </c>
      <c r="K27" s="10">
        <f>C25</f>
        <v>1.5</v>
      </c>
    </row>
    <row r="28" spans="1:11">
      <c r="J28" s="18" t="s">
        <v>1</v>
      </c>
      <c r="K28" s="10">
        <f>D25</f>
        <v>1.5</v>
      </c>
    </row>
    <row r="29" spans="1:11">
      <c r="J29" s="19" t="s">
        <v>2</v>
      </c>
      <c r="K29" s="10">
        <f>E25</f>
        <v>4</v>
      </c>
    </row>
    <row r="30" spans="1:11">
      <c r="J30" s="8" t="s">
        <v>3</v>
      </c>
      <c r="K30" s="10">
        <f>F25</f>
        <v>1.5</v>
      </c>
    </row>
    <row r="31" spans="1:11">
      <c r="J31" s="20" t="s">
        <v>5</v>
      </c>
      <c r="K31" s="10">
        <f>G25</f>
        <v>1.5</v>
      </c>
    </row>
  </sheetData>
  <mergeCells count="12">
    <mergeCell ref="A1:B1"/>
    <mergeCell ref="J25:K25"/>
    <mergeCell ref="G4:G6"/>
    <mergeCell ref="H4:H6"/>
    <mergeCell ref="I4:I6"/>
    <mergeCell ref="J4:J6"/>
    <mergeCell ref="K4:K6"/>
    <mergeCell ref="A4:A6"/>
    <mergeCell ref="D4:D6"/>
    <mergeCell ref="C4:C6"/>
    <mergeCell ref="E4:E6"/>
    <mergeCell ref="F4:F6"/>
  </mergeCells>
  <pageMargins left="0.7" right="0.7" top="0.75" bottom="0.75" header="0.3" footer="0.3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Données!$A$1:$A$4</xm:f>
          </x14:formula1>
          <xm:sqref>J2:J36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C2" sqref="C2"/>
    </sheetView>
  </sheetViews>
  <sheetFormatPr baseColWidth="10" defaultRowHeight="15"/>
  <cols>
    <col min="5" max="5" width="23.42578125" customWidth="1"/>
    <col min="6" max="6" width="45.7109375" customWidth="1"/>
  </cols>
  <sheetData>
    <row r="1" spans="1:6">
      <c r="A1">
        <v>0</v>
      </c>
      <c r="B1">
        <v>0</v>
      </c>
      <c r="C1">
        <v>0</v>
      </c>
      <c r="E1" s="2" t="s">
        <v>7</v>
      </c>
      <c r="F1" s="3" t="s">
        <v>8</v>
      </c>
    </row>
    <row r="2" spans="1:6" ht="26.25">
      <c r="A2">
        <v>1</v>
      </c>
      <c r="B2">
        <v>1</v>
      </c>
      <c r="C2">
        <v>2</v>
      </c>
      <c r="E2" s="4" t="s">
        <v>15</v>
      </c>
      <c r="F2" s="3" t="s">
        <v>13</v>
      </c>
    </row>
    <row r="3" spans="1:6" ht="39">
      <c r="A3">
        <v>2</v>
      </c>
      <c r="B3">
        <v>2</v>
      </c>
      <c r="E3" s="4" t="s">
        <v>9</v>
      </c>
      <c r="F3" s="3" t="s">
        <v>14</v>
      </c>
    </row>
    <row r="4" spans="1:6" ht="26.25">
      <c r="A4">
        <v>3</v>
      </c>
      <c r="E4" s="2" t="s">
        <v>10</v>
      </c>
      <c r="F4" s="3" t="s">
        <v>16</v>
      </c>
    </row>
    <row r="5" spans="1:6" ht="26.25">
      <c r="E5" s="4" t="s">
        <v>11</v>
      </c>
      <c r="F5" s="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CCF Maths</vt:lpstr>
      <vt:lpstr>Données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GALLIEN</dc:creator>
  <cp:lastModifiedBy>aspole</cp:lastModifiedBy>
  <cp:lastPrinted>2017-01-26T09:33:57Z</cp:lastPrinted>
  <dcterms:created xsi:type="dcterms:W3CDTF">2014-11-02T17:54:48Z</dcterms:created>
  <dcterms:modified xsi:type="dcterms:W3CDTF">2017-04-07T16:52:28Z</dcterms:modified>
</cp:coreProperties>
</file>