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URS\lycée professionnel\4-1ere BAC Pro 3ans\mathématiques\4-CCF  2 BEP\"/>
    </mc:Choice>
  </mc:AlternateContent>
  <bookViews>
    <workbookView xWindow="240" yWindow="135" windowWidth="27255" windowHeight="12015"/>
  </bookViews>
  <sheets>
    <sheet name="grille" sheetId="4" r:id="rId1"/>
  </sheets>
  <calcPr calcId="152511"/>
</workbook>
</file>

<file path=xl/calcChain.xml><?xml version="1.0" encoding="utf-8"?>
<calcChain xmlns="http://schemas.openxmlformats.org/spreadsheetml/2006/main">
  <c r="I24" i="4" l="1"/>
  <c r="I25" i="4"/>
  <c r="I23" i="4"/>
  <c r="I22" i="4"/>
  <c r="I21" i="4"/>
  <c r="E26" i="4"/>
  <c r="F26" i="4"/>
  <c r="G26" i="4"/>
  <c r="H26" i="4"/>
  <c r="D26" i="4"/>
  <c r="I13" i="4"/>
  <c r="I14" i="4"/>
  <c r="I15" i="4"/>
  <c r="I16" i="4"/>
  <c r="I17" i="4"/>
  <c r="I18" i="4"/>
  <c r="I19" i="4"/>
  <c r="I20" i="4"/>
  <c r="I11" i="4"/>
  <c r="I12" i="4"/>
  <c r="I3" i="4"/>
  <c r="I4" i="4"/>
  <c r="I5" i="4"/>
  <c r="I6" i="4"/>
  <c r="I7" i="4"/>
  <c r="I8" i="4"/>
  <c r="I9" i="4"/>
  <c r="I10" i="4"/>
  <c r="I2" i="4"/>
  <c r="I26" i="4" l="1"/>
</calcChain>
</file>

<file path=xl/sharedStrings.xml><?xml version="1.0" encoding="utf-8"?>
<sst xmlns="http://schemas.openxmlformats.org/spreadsheetml/2006/main" count="66" uniqueCount="53">
  <si>
    <t>C1</t>
  </si>
  <si>
    <t>C2</t>
  </si>
  <si>
    <t>C3</t>
  </si>
  <si>
    <t>C4</t>
  </si>
  <si>
    <t>C5</t>
  </si>
  <si>
    <t>si 0,75 ++</t>
  </si>
  <si>
    <t>si 0,5 +</t>
  </si>
  <si>
    <t>non</t>
  </si>
  <si>
    <t>92 - 5  = 87 km/h</t>
  </si>
  <si>
    <t>120 * (0,95) = 114 km/h</t>
  </si>
  <si>
    <t>5% de tolérance</t>
  </si>
  <si>
    <t>110 km/h</t>
  </si>
  <si>
    <t>110 / 0,95 = 116 km/h
116 - 90 = 26 km/h</t>
  </si>
  <si>
    <t>3.1</t>
  </si>
  <si>
    <t>3.2</t>
  </si>
  <si>
    <t>4.1</t>
  </si>
  <si>
    <t>4 pour 93
5 pour 95
0 pour 98</t>
  </si>
  <si>
    <t>4.2</t>
  </si>
  <si>
    <t>moyenne : 94 km/h</t>
  </si>
  <si>
    <t>comparaison : premier contrôle avec des exces de vitesse plus grands</t>
  </si>
  <si>
    <t>moyenne = 98 km/h 
médiane = 96 km/h
Q1 = 94 km/h
Q3 = 102 km/h</t>
  </si>
  <si>
    <t>points bien placés et reliés</t>
  </si>
  <si>
    <t>6.1</t>
  </si>
  <si>
    <t>6.2</t>
  </si>
  <si>
    <t>droite qui passe par l'origine</t>
  </si>
  <si>
    <t>oui</t>
  </si>
  <si>
    <t>6.3</t>
  </si>
  <si>
    <t>16 ou 17 m</t>
  </si>
  <si>
    <t>6.4</t>
  </si>
  <si>
    <t xml:space="preserve">dr = v/3.6 </t>
  </si>
  <si>
    <t>7.1</t>
  </si>
  <si>
    <t>7.2</t>
  </si>
  <si>
    <t>2 pour x = 20
8 pour x= 40
25 pour x = 71
49 pour x = 100</t>
  </si>
  <si>
    <t>flèche + valeurs</t>
  </si>
  <si>
    <t>8.1</t>
  </si>
  <si>
    <t>3 représentations</t>
  </si>
  <si>
    <t>8.2</t>
  </si>
  <si>
    <t>3 couleurs</t>
  </si>
  <si>
    <t>fonctionnalités GeoGebra</t>
  </si>
  <si>
    <t>TIC</t>
  </si>
  <si>
    <t>zoom</t>
  </si>
  <si>
    <t>si 1 ++</t>
  </si>
  <si>
    <t>si 0,5 ou 0,75 +</t>
  </si>
  <si>
    <t>si 0 --</t>
  </si>
  <si>
    <t>si 0,25 -</t>
  </si>
  <si>
    <t>si 0,5 ++</t>
  </si>
  <si>
    <t>si 0,25 +</t>
  </si>
  <si>
    <t>si 6,25 ++</t>
  </si>
  <si>
    <t>si entre 3,5 et 6 +</t>
  </si>
  <si>
    <t>si entre 1,5 et 3,25 -</t>
  </si>
  <si>
    <t>si &lt; 1,5 --</t>
  </si>
  <si>
    <t>indicateurs statistiques pour se justifier</t>
  </si>
  <si>
    <t>traits de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</si>
</sst>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9" fontId="0" fillId="2" borderId="30" xfId="0" applyNumberForma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4" sqref="K14"/>
    </sheetView>
  </sheetViews>
  <sheetFormatPr baseColWidth="10" defaultRowHeight="15" x14ac:dyDescent="0.25"/>
  <cols>
    <col min="1" max="1" width="11.42578125" style="11"/>
    <col min="2" max="2" width="35.28515625" style="11" customWidth="1"/>
    <col min="3" max="3" width="12.7109375" style="16" customWidth="1"/>
    <col min="4" max="4" width="20.42578125" style="11" customWidth="1"/>
    <col min="5" max="5" width="25.28515625" style="11" customWidth="1"/>
    <col min="6" max="6" width="20.140625" style="11" customWidth="1"/>
    <col min="7" max="7" width="13.5703125" style="11" bestFit="1" customWidth="1"/>
    <col min="8" max="8" width="26.28515625" style="11" customWidth="1"/>
    <col min="9" max="9" width="11.42578125" style="11"/>
  </cols>
  <sheetData>
    <row r="1" spans="1:9" ht="15.75" thickBot="1" x14ac:dyDescent="0.3">
      <c r="A1" s="13"/>
      <c r="B1" s="14"/>
      <c r="C1" s="81" t="s">
        <v>39</v>
      </c>
      <c r="D1" s="8" t="s">
        <v>0</v>
      </c>
      <c r="E1" s="9" t="s">
        <v>1</v>
      </c>
      <c r="F1" s="9" t="s">
        <v>2</v>
      </c>
      <c r="G1" s="9" t="s">
        <v>3</v>
      </c>
      <c r="H1" s="10" t="s">
        <v>4</v>
      </c>
      <c r="I1" s="15"/>
    </row>
    <row r="2" spans="1:9" x14ac:dyDescent="0.25">
      <c r="A2" s="88">
        <v>1</v>
      </c>
      <c r="B2" s="46" t="s">
        <v>7</v>
      </c>
      <c r="C2" s="76"/>
      <c r="D2" s="77"/>
      <c r="E2" s="18"/>
      <c r="F2" s="18"/>
      <c r="G2" s="19">
        <v>0.25</v>
      </c>
      <c r="H2" s="33"/>
      <c r="I2" s="27">
        <f>SUM(D2:H2)</f>
        <v>0.25</v>
      </c>
    </row>
    <row r="3" spans="1:9" ht="15.75" thickBot="1" x14ac:dyDescent="0.3">
      <c r="A3" s="89"/>
      <c r="B3" s="47" t="s">
        <v>8</v>
      </c>
      <c r="C3" s="75"/>
      <c r="D3" s="56">
        <v>0.25</v>
      </c>
      <c r="E3" s="31"/>
      <c r="F3" s="31"/>
      <c r="G3" s="31"/>
      <c r="H3" s="32"/>
      <c r="I3" s="29">
        <f t="shared" ref="I3:I25" si="0">SUM(D3:H3)</f>
        <v>0.25</v>
      </c>
    </row>
    <row r="4" spans="1:9" x14ac:dyDescent="0.25">
      <c r="A4" s="88">
        <v>2</v>
      </c>
      <c r="B4" s="48" t="s">
        <v>10</v>
      </c>
      <c r="C4" s="68"/>
      <c r="D4" s="57">
        <v>0.25</v>
      </c>
      <c r="E4" s="21"/>
      <c r="F4" s="21"/>
      <c r="G4" s="21"/>
      <c r="H4" s="22"/>
      <c r="I4" s="20">
        <f t="shared" si="0"/>
        <v>0.25</v>
      </c>
    </row>
    <row r="5" spans="1:9" ht="15.75" thickBot="1" x14ac:dyDescent="0.3">
      <c r="A5" s="89"/>
      <c r="B5" s="49" t="s">
        <v>9</v>
      </c>
      <c r="C5" s="69"/>
      <c r="D5" s="58"/>
      <c r="E5" s="23"/>
      <c r="F5" s="24">
        <v>0.25</v>
      </c>
      <c r="G5" s="23"/>
      <c r="H5" s="34"/>
      <c r="I5" s="30">
        <f t="shared" si="0"/>
        <v>0.25</v>
      </c>
    </row>
    <row r="6" spans="1:9" x14ac:dyDescent="0.25">
      <c r="A6" s="88" t="s">
        <v>13</v>
      </c>
      <c r="B6" s="50" t="s">
        <v>11</v>
      </c>
      <c r="C6" s="78"/>
      <c r="D6" s="59">
        <v>0.25</v>
      </c>
      <c r="E6" s="35"/>
      <c r="F6" s="35"/>
      <c r="G6" s="35"/>
      <c r="H6" s="36"/>
      <c r="I6" s="20">
        <f t="shared" si="0"/>
        <v>0.25</v>
      </c>
    </row>
    <row r="7" spans="1:9" ht="30.75" thickBot="1" x14ac:dyDescent="0.3">
      <c r="A7" s="89"/>
      <c r="B7" s="51" t="s">
        <v>12</v>
      </c>
      <c r="C7" s="70"/>
      <c r="D7" s="60"/>
      <c r="E7" s="37"/>
      <c r="F7" s="6">
        <v>0.5</v>
      </c>
      <c r="G7" s="37"/>
      <c r="H7" s="34"/>
      <c r="I7" s="30">
        <f t="shared" si="0"/>
        <v>0.5</v>
      </c>
    </row>
    <row r="8" spans="1:9" ht="90.75" customHeight="1" thickBot="1" x14ac:dyDescent="0.3">
      <c r="A8" s="8" t="s">
        <v>14</v>
      </c>
      <c r="B8" s="52" t="s">
        <v>20</v>
      </c>
      <c r="C8" s="71" t="s">
        <v>39</v>
      </c>
      <c r="D8" s="61"/>
      <c r="E8" s="38"/>
      <c r="F8" s="39">
        <v>1.5</v>
      </c>
      <c r="G8" s="38"/>
      <c r="H8" s="40"/>
      <c r="I8" s="87">
        <f t="shared" si="0"/>
        <v>1.5</v>
      </c>
    </row>
    <row r="9" spans="1:9" ht="45.75" thickBot="1" x14ac:dyDescent="0.3">
      <c r="A9" s="8" t="s">
        <v>15</v>
      </c>
      <c r="B9" s="52" t="s">
        <v>16</v>
      </c>
      <c r="C9" s="72"/>
      <c r="D9" s="62">
        <v>0.25</v>
      </c>
      <c r="E9" s="38"/>
      <c r="F9" s="38"/>
      <c r="G9" s="38"/>
      <c r="H9" s="40"/>
      <c r="I9" s="71">
        <f t="shared" si="0"/>
        <v>0.25</v>
      </c>
    </row>
    <row r="10" spans="1:9" ht="15.75" thickBot="1" x14ac:dyDescent="0.3">
      <c r="A10" s="17" t="s">
        <v>17</v>
      </c>
      <c r="B10" s="53" t="s">
        <v>18</v>
      </c>
      <c r="C10" s="67"/>
      <c r="D10" s="63"/>
      <c r="E10" s="35"/>
      <c r="F10" s="41">
        <v>0.5</v>
      </c>
      <c r="G10" s="35"/>
      <c r="H10" s="36"/>
      <c r="I10" s="71">
        <f t="shared" si="0"/>
        <v>0.5</v>
      </c>
    </row>
    <row r="11" spans="1:9" ht="30" x14ac:dyDescent="0.25">
      <c r="A11" s="88">
        <v>5</v>
      </c>
      <c r="B11" s="54" t="s">
        <v>19</v>
      </c>
      <c r="C11" s="73"/>
      <c r="D11" s="64"/>
      <c r="E11" s="4">
        <v>0.5</v>
      </c>
      <c r="F11" s="5"/>
      <c r="G11" s="5"/>
      <c r="H11" s="22"/>
      <c r="I11" s="85">
        <f t="shared" si="0"/>
        <v>0.5</v>
      </c>
    </row>
    <row r="12" spans="1:9" ht="30.75" thickBot="1" x14ac:dyDescent="0.3">
      <c r="A12" s="89"/>
      <c r="B12" s="25" t="s">
        <v>51</v>
      </c>
      <c r="C12" s="74"/>
      <c r="D12" s="60"/>
      <c r="E12" s="37"/>
      <c r="F12" s="37"/>
      <c r="G12" s="37"/>
      <c r="H12" s="12">
        <v>0.25</v>
      </c>
      <c r="I12" s="86">
        <f t="shared" si="0"/>
        <v>0.25</v>
      </c>
    </row>
    <row r="13" spans="1:9" ht="15.75" thickBot="1" x14ac:dyDescent="0.3">
      <c r="A13" s="8" t="s">
        <v>22</v>
      </c>
      <c r="B13" s="52" t="s">
        <v>21</v>
      </c>
      <c r="C13" s="72"/>
      <c r="D13" s="61"/>
      <c r="E13" s="38"/>
      <c r="F13" s="39">
        <v>0.75</v>
      </c>
      <c r="G13" s="38"/>
      <c r="H13" s="40"/>
      <c r="I13" s="71">
        <f t="shared" si="0"/>
        <v>0.75</v>
      </c>
    </row>
    <row r="14" spans="1:9" x14ac:dyDescent="0.25">
      <c r="A14" s="88" t="s">
        <v>23</v>
      </c>
      <c r="B14" s="54" t="s">
        <v>25</v>
      </c>
      <c r="C14" s="73"/>
      <c r="D14" s="64"/>
      <c r="E14" s="5"/>
      <c r="F14" s="5"/>
      <c r="G14" s="4">
        <v>0.25</v>
      </c>
      <c r="H14" s="22"/>
      <c r="I14" s="27">
        <f t="shared" si="0"/>
        <v>0.25</v>
      </c>
    </row>
    <row r="15" spans="1:9" ht="15.75" thickBot="1" x14ac:dyDescent="0.3">
      <c r="A15" s="89"/>
      <c r="B15" s="55" t="s">
        <v>24</v>
      </c>
      <c r="C15" s="74"/>
      <c r="D15" s="65"/>
      <c r="E15" s="42"/>
      <c r="F15" s="42"/>
      <c r="G15" s="42"/>
      <c r="H15" s="43">
        <v>0.25</v>
      </c>
      <c r="I15" s="29">
        <f t="shared" si="0"/>
        <v>0.25</v>
      </c>
    </row>
    <row r="16" spans="1:9" x14ac:dyDescent="0.25">
      <c r="A16" s="88" t="s">
        <v>26</v>
      </c>
      <c r="B16" s="54" t="s">
        <v>27</v>
      </c>
      <c r="C16" s="73"/>
      <c r="D16" s="64"/>
      <c r="E16" s="5"/>
      <c r="F16" s="4">
        <v>0.25</v>
      </c>
      <c r="G16" s="5"/>
      <c r="H16" s="5"/>
      <c r="I16" s="27">
        <f t="shared" si="0"/>
        <v>0.25</v>
      </c>
    </row>
    <row r="17" spans="1:10" ht="15.75" thickBot="1" x14ac:dyDescent="0.3">
      <c r="A17" s="89"/>
      <c r="B17" s="55" t="s">
        <v>52</v>
      </c>
      <c r="C17" s="74"/>
      <c r="D17" s="65"/>
      <c r="E17" s="42"/>
      <c r="F17" s="42"/>
      <c r="G17" s="42"/>
      <c r="H17" s="43">
        <v>0.25</v>
      </c>
      <c r="I17" s="29">
        <f t="shared" si="0"/>
        <v>0.25</v>
      </c>
    </row>
    <row r="18" spans="1:10" ht="15.75" thickBot="1" x14ac:dyDescent="0.3">
      <c r="A18" s="17" t="s">
        <v>28</v>
      </c>
      <c r="B18" s="53" t="s">
        <v>29</v>
      </c>
      <c r="C18" s="72"/>
      <c r="D18" s="63"/>
      <c r="E18" s="35"/>
      <c r="F18" s="41">
        <v>0.25</v>
      </c>
      <c r="G18" s="35"/>
      <c r="H18" s="36"/>
      <c r="I18" s="71">
        <f t="shared" si="0"/>
        <v>0.25</v>
      </c>
    </row>
    <row r="19" spans="1:10" ht="60.75" thickBot="1" x14ac:dyDescent="0.3">
      <c r="A19" s="8" t="s">
        <v>30</v>
      </c>
      <c r="B19" s="52" t="s">
        <v>32</v>
      </c>
      <c r="C19" s="72"/>
      <c r="D19" s="61"/>
      <c r="E19" s="38"/>
      <c r="F19" s="39">
        <v>0.75</v>
      </c>
      <c r="G19" s="38"/>
      <c r="H19" s="40"/>
      <c r="I19" s="71">
        <f t="shared" si="0"/>
        <v>0.75</v>
      </c>
    </row>
    <row r="20" spans="1:10" ht="15.75" thickBot="1" x14ac:dyDescent="0.3">
      <c r="A20" s="8" t="s">
        <v>31</v>
      </c>
      <c r="B20" s="52" t="s">
        <v>33</v>
      </c>
      <c r="C20" s="72"/>
      <c r="D20" s="61"/>
      <c r="E20" s="38"/>
      <c r="F20" s="39">
        <v>0.5</v>
      </c>
      <c r="G20" s="38"/>
      <c r="H20" s="40"/>
      <c r="I20" s="71">
        <f t="shared" si="0"/>
        <v>0.5</v>
      </c>
    </row>
    <row r="21" spans="1:10" x14ac:dyDescent="0.25">
      <c r="A21" s="88" t="s">
        <v>34</v>
      </c>
      <c r="B21" s="54" t="s">
        <v>35</v>
      </c>
      <c r="C21" s="27" t="s">
        <v>39</v>
      </c>
      <c r="D21" s="64"/>
      <c r="E21" s="5"/>
      <c r="F21" s="4">
        <v>0.75</v>
      </c>
      <c r="G21" s="5"/>
      <c r="H21" s="22"/>
      <c r="I21" s="27">
        <f t="shared" si="0"/>
        <v>0.75</v>
      </c>
    </row>
    <row r="22" spans="1:10" x14ac:dyDescent="0.25">
      <c r="A22" s="90"/>
      <c r="B22" s="26" t="s">
        <v>40</v>
      </c>
      <c r="C22" s="28" t="s">
        <v>39</v>
      </c>
      <c r="D22" s="66"/>
      <c r="E22" s="3"/>
      <c r="F22" s="2">
        <v>0.25</v>
      </c>
      <c r="G22" s="3"/>
      <c r="H22" s="44"/>
      <c r="I22" s="28">
        <f t="shared" si="0"/>
        <v>0.25</v>
      </c>
    </row>
    <row r="23" spans="1:10" ht="15.75" thickBot="1" x14ac:dyDescent="0.3">
      <c r="A23" s="89"/>
      <c r="B23" s="25" t="s">
        <v>37</v>
      </c>
      <c r="C23" s="29" t="s">
        <v>39</v>
      </c>
      <c r="D23" s="60"/>
      <c r="E23" s="37"/>
      <c r="F23" s="6">
        <v>0.25</v>
      </c>
      <c r="G23" s="37"/>
      <c r="H23" s="34"/>
      <c r="I23" s="29">
        <f t="shared" si="0"/>
        <v>0.25</v>
      </c>
    </row>
    <row r="24" spans="1:10" x14ac:dyDescent="0.25">
      <c r="A24" s="88" t="s">
        <v>36</v>
      </c>
      <c r="B24" s="54" t="s">
        <v>25</v>
      </c>
      <c r="C24" s="73"/>
      <c r="D24" s="64"/>
      <c r="E24" s="5"/>
      <c r="F24" s="5"/>
      <c r="G24" s="7">
        <v>0.5</v>
      </c>
      <c r="H24" s="22"/>
      <c r="I24" s="27">
        <f t="shared" si="0"/>
        <v>0.5</v>
      </c>
    </row>
    <row r="25" spans="1:10" ht="15.75" thickBot="1" x14ac:dyDescent="0.3">
      <c r="A25" s="89"/>
      <c r="B25" s="25" t="s">
        <v>38</v>
      </c>
      <c r="C25" s="29" t="s">
        <v>39</v>
      </c>
      <c r="D25" s="60"/>
      <c r="E25" s="37"/>
      <c r="F25" s="45">
        <v>0.25</v>
      </c>
      <c r="G25" s="37"/>
      <c r="H25" s="34"/>
      <c r="I25" s="29">
        <f t="shared" si="0"/>
        <v>0.25</v>
      </c>
    </row>
    <row r="26" spans="1:10" ht="15.75" thickBot="1" x14ac:dyDescent="0.3">
      <c r="A26" s="82"/>
      <c r="B26" s="82"/>
      <c r="C26" s="82"/>
      <c r="D26" s="83">
        <f>SUM(D2:D25)</f>
        <v>1</v>
      </c>
      <c r="E26" s="39">
        <f t="shared" ref="E26:H26" si="1">SUM(E2:E25)</f>
        <v>0.5</v>
      </c>
      <c r="F26" s="39">
        <f t="shared" si="1"/>
        <v>6.75</v>
      </c>
      <c r="G26" s="39">
        <f t="shared" si="1"/>
        <v>1</v>
      </c>
      <c r="H26" s="84">
        <f t="shared" si="1"/>
        <v>0.75</v>
      </c>
      <c r="I26" s="80">
        <f>SUM(D26:H26)</f>
        <v>10</v>
      </c>
      <c r="J26" s="1"/>
    </row>
    <row r="28" spans="1:10" x14ac:dyDescent="0.25">
      <c r="D28" s="2" t="s">
        <v>41</v>
      </c>
      <c r="E28" s="2" t="s">
        <v>45</v>
      </c>
      <c r="F28" s="2" t="s">
        <v>47</v>
      </c>
      <c r="G28" s="2" t="s">
        <v>41</v>
      </c>
      <c r="H28" s="2" t="s">
        <v>5</v>
      </c>
    </row>
    <row r="29" spans="1:10" x14ac:dyDescent="0.25">
      <c r="D29" s="2" t="s">
        <v>42</v>
      </c>
      <c r="E29" s="2" t="s">
        <v>46</v>
      </c>
      <c r="F29" s="2" t="s">
        <v>48</v>
      </c>
      <c r="G29" s="2" t="s">
        <v>42</v>
      </c>
      <c r="H29" s="2" t="s">
        <v>6</v>
      </c>
    </row>
    <row r="30" spans="1:10" x14ac:dyDescent="0.25">
      <c r="D30" s="2" t="s">
        <v>44</v>
      </c>
      <c r="E30" s="2" t="s">
        <v>43</v>
      </c>
      <c r="F30" s="2" t="s">
        <v>49</v>
      </c>
      <c r="G30" s="2" t="s">
        <v>44</v>
      </c>
      <c r="H30" s="2" t="s">
        <v>44</v>
      </c>
    </row>
    <row r="31" spans="1:10" x14ac:dyDescent="0.25">
      <c r="D31" s="2" t="s">
        <v>43</v>
      </c>
      <c r="E31" s="2"/>
      <c r="F31" s="79" t="s">
        <v>50</v>
      </c>
      <c r="G31" s="2" t="s">
        <v>43</v>
      </c>
      <c r="H31" s="2" t="s">
        <v>43</v>
      </c>
    </row>
  </sheetData>
  <mergeCells count="8">
    <mergeCell ref="A24:A25"/>
    <mergeCell ref="A6:A7"/>
    <mergeCell ref="A2:A3"/>
    <mergeCell ref="A4:A5"/>
    <mergeCell ref="A11:A12"/>
    <mergeCell ref="A16:A17"/>
    <mergeCell ref="A14:A15"/>
    <mergeCell ref="A21:A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Jerome</cp:lastModifiedBy>
  <dcterms:created xsi:type="dcterms:W3CDTF">2012-12-12T20:43:13Z</dcterms:created>
  <dcterms:modified xsi:type="dcterms:W3CDTF">2018-06-03T07:20:52Z</dcterms:modified>
</cp:coreProperties>
</file>